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ymj21601r02\Desktop\事業所申請書類\"/>
    </mc:Choice>
  </mc:AlternateContent>
  <xr:revisionPtr revIDLastSave="0" documentId="8_{ADC5DA7A-D28A-40E6-9868-56A8883A8384}" xr6:coauthVersionLast="36" xr6:coauthVersionMax="36" xr10:uidLastSave="{00000000-0000-0000-0000-000000000000}"/>
  <bookViews>
    <workbookView xWindow="0" yWindow="0" windowWidth="16380" windowHeight="8190" xr2:uid="{00000000-000D-0000-FFFF-FFFF00000000}"/>
  </bookViews>
  <sheets>
    <sheet name="常勤職員" sheetId="1" r:id="rId1"/>
  </sheet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M10" i="1" l="1"/>
  <c r="L10" i="1"/>
  <c r="K10" i="1"/>
  <c r="J10" i="1"/>
  <c r="I10" i="1"/>
  <c r="H10" i="1"/>
  <c r="G10" i="1"/>
  <c r="F10" i="1"/>
  <c r="E10" i="1"/>
  <c r="D10" i="1"/>
  <c r="C10" i="1"/>
  <c r="O10" i="1" s="1"/>
  <c r="P10" i="1" s="1"/>
  <c r="M8" i="1"/>
  <c r="L8" i="1"/>
  <c r="K8" i="1"/>
  <c r="J8" i="1"/>
  <c r="I8" i="1"/>
  <c r="H8" i="1"/>
  <c r="G8" i="1"/>
  <c r="F8" i="1"/>
  <c r="E8" i="1"/>
  <c r="D8" i="1"/>
  <c r="C8" i="1"/>
  <c r="O8" i="1" s="1"/>
  <c r="P8" i="1" s="1"/>
  <c r="O14" i="1" s="1"/>
  <c r="Q13" i="1" l="1"/>
  <c r="O12" i="1"/>
</calcChain>
</file>

<file path=xl/sharedStrings.xml><?xml version="1.0" encoding="utf-8"?>
<sst xmlns="http://schemas.openxmlformats.org/spreadsheetml/2006/main" count="35" uniqueCount="30">
  <si>
    <t>事業所において常勤職員１人が１ケ月（４週）に勤務する総時間数</t>
  </si>
  <si>
    <t>時間</t>
  </si>
  <si>
    <t>令和　　年</t>
  </si>
  <si>
    <t>合計</t>
  </si>
  <si>
    <r>
      <rPr>
        <sz val="11"/>
        <rFont val="ＭＳ Ｐゴシック"/>
        <family val="3"/>
      </rPr>
      <t>1</t>
    </r>
    <r>
      <rPr>
        <sz val="11"/>
        <rFont val="DejaVu Sans"/>
        <family val="2"/>
      </rPr>
      <t>月当たりの平均</t>
    </r>
  </si>
  <si>
    <r>
      <rPr>
        <sz val="11"/>
        <rFont val="ＭＳ Ｐゴシック"/>
        <family val="3"/>
      </rPr>
      <t>4</t>
    </r>
    <r>
      <rPr>
        <sz val="11"/>
        <rFont val="DejaVu Sans"/>
        <family val="2"/>
      </rPr>
      <t>月</t>
    </r>
  </si>
  <si>
    <r>
      <rPr>
        <sz val="11"/>
        <rFont val="ＭＳ Ｐゴシック"/>
        <family val="3"/>
      </rPr>
      <t>5</t>
    </r>
    <r>
      <rPr>
        <sz val="11"/>
        <rFont val="DejaVu Sans"/>
        <family val="2"/>
      </rPr>
      <t>月</t>
    </r>
  </si>
  <si>
    <r>
      <rPr>
        <sz val="11"/>
        <rFont val="ＭＳ Ｐゴシック"/>
        <family val="3"/>
      </rPr>
      <t>6</t>
    </r>
    <r>
      <rPr>
        <sz val="11"/>
        <rFont val="DejaVu Sans"/>
        <family val="2"/>
      </rPr>
      <t>月</t>
    </r>
  </si>
  <si>
    <r>
      <rPr>
        <sz val="11"/>
        <rFont val="ＭＳ Ｐゴシック"/>
        <family val="3"/>
      </rPr>
      <t>7</t>
    </r>
    <r>
      <rPr>
        <sz val="11"/>
        <rFont val="DejaVu Sans"/>
        <family val="2"/>
      </rPr>
      <t>月</t>
    </r>
  </si>
  <si>
    <r>
      <rPr>
        <sz val="11"/>
        <rFont val="ＭＳ Ｐゴシック"/>
        <family val="3"/>
      </rPr>
      <t>8</t>
    </r>
    <r>
      <rPr>
        <sz val="11"/>
        <rFont val="DejaVu Sans"/>
        <family val="2"/>
      </rPr>
      <t>月</t>
    </r>
  </si>
  <si>
    <r>
      <rPr>
        <sz val="11"/>
        <rFont val="ＭＳ Ｐゴシック"/>
        <family val="3"/>
      </rPr>
      <t>9</t>
    </r>
    <r>
      <rPr>
        <sz val="11"/>
        <rFont val="DejaVu Sans"/>
        <family val="2"/>
      </rPr>
      <t>月</t>
    </r>
  </si>
  <si>
    <r>
      <rPr>
        <sz val="11"/>
        <rFont val="ＭＳ Ｐゴシック"/>
        <family val="3"/>
      </rPr>
      <t>10</t>
    </r>
    <r>
      <rPr>
        <sz val="11"/>
        <rFont val="DejaVu Sans"/>
        <family val="2"/>
      </rPr>
      <t>月</t>
    </r>
  </si>
  <si>
    <r>
      <rPr>
        <sz val="11"/>
        <rFont val="ＭＳ Ｐゴシック"/>
        <family val="3"/>
      </rPr>
      <t>11</t>
    </r>
    <r>
      <rPr>
        <sz val="11"/>
        <rFont val="DejaVu Sans"/>
        <family val="2"/>
      </rPr>
      <t>月</t>
    </r>
  </si>
  <si>
    <r>
      <rPr>
        <sz val="11"/>
        <rFont val="ＭＳ Ｐゴシック"/>
        <family val="3"/>
      </rPr>
      <t>12</t>
    </r>
    <r>
      <rPr>
        <sz val="11"/>
        <rFont val="DejaVu Sans"/>
        <family val="2"/>
      </rPr>
      <t>月</t>
    </r>
  </si>
  <si>
    <r>
      <rPr>
        <sz val="11"/>
        <rFont val="ＭＳ Ｐゴシック"/>
        <family val="3"/>
      </rPr>
      <t>1</t>
    </r>
    <r>
      <rPr>
        <sz val="11"/>
        <rFont val="DejaVu Sans"/>
        <family val="2"/>
      </rPr>
      <t>月</t>
    </r>
  </si>
  <si>
    <r>
      <rPr>
        <sz val="11"/>
        <rFont val="ＭＳ Ｐゴシック"/>
        <family val="3"/>
      </rPr>
      <t>2</t>
    </r>
    <r>
      <rPr>
        <sz val="11"/>
        <rFont val="DejaVu Sans"/>
        <family val="2"/>
      </rPr>
      <t>月</t>
    </r>
  </si>
  <si>
    <r>
      <rPr>
        <sz val="11"/>
        <rFont val="ＭＳ Ｐゴシック"/>
        <family val="3"/>
      </rPr>
      <t>3</t>
    </r>
    <r>
      <rPr>
        <sz val="11"/>
        <rFont val="DejaVu Sans"/>
        <family val="2"/>
      </rPr>
      <t>月</t>
    </r>
  </si>
  <si>
    <t>介護・看護職員の総勤務時間数</t>
  </si>
  <si>
    <r>
      <rPr>
        <sz val="11"/>
        <rFont val="ＭＳ Ｐゴシック"/>
        <family val="3"/>
      </rPr>
      <t>(</t>
    </r>
    <r>
      <rPr>
        <sz val="11"/>
        <rFont val="DejaVu Sans"/>
        <family val="2"/>
      </rPr>
      <t>常勤換算後の人数）</t>
    </r>
  </si>
  <si>
    <t>【Ａ】</t>
  </si>
  <si>
    <t>常勤職員の総勤務時間数</t>
  </si>
  <si>
    <t>【Ｂ】</t>
  </si>
  <si>
    <t>（注）</t>
  </si>
  <si>
    <t>前年度の実績が６月に満たない事業所は１２月～２月の欄を使用して計算してください。（１月当たりの平均の欄は計算式が入力されていますので適宜修正してください）</t>
  </si>
  <si>
    <r>
      <rPr>
        <sz val="11"/>
        <rFont val="ＭＳ Ｐゴシック"/>
        <family val="3"/>
      </rPr>
      <t>×100</t>
    </r>
    <r>
      <rPr>
        <sz val="11"/>
        <rFont val="DejaVu Sans"/>
        <family val="2"/>
      </rPr>
      <t>％＝</t>
    </r>
  </si>
  <si>
    <t>【Ｃ】</t>
  </si>
  <si>
    <t>％</t>
  </si>
  <si>
    <t>【Ｃ】の数値がサービスごとに定められている割合以上であれば算定できます</t>
  </si>
  <si>
    <t>※この計算書と一緒に、根拠となった勤務形態一覧表を事業所に保管してください。（後日、確認させていただく場合があります。）</t>
  </si>
  <si>
    <t>算定要件確認表（常勤職員用）</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</si>
</sst>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7">
    <font>
      <sz val="11"/>
      <name val="ＭＳ Ｐゴシック"/>
      <family val="3"/>
    </font>
    <font>
      <b/>
      <sz val="11"/>
      <name val="HGP創英角ｺﾞｼｯｸUB"/>
      <family val="3"/>
    </font>
    <font>
      <sz val="11"/>
      <name val="DejaVu Sans"/>
      <family val="2"/>
    </font>
    <font>
      <b/>
      <sz val="11"/>
      <name val="ＭＳ Ｐゴシック"/>
      <family val="3"/>
    </font>
    <font>
      <u val="double"/>
      <sz val="11"/>
      <name val="ＭＳ Ｐゴシック"/>
      <family val="3"/>
    </font>
    <font>
      <sz val="6"/>
      <name val="ＭＳ Ｐゴシック"/>
      <family val="3"/>
      <charset val="128"/>
    </font>
    <font>
      <b/>
      <sz val="16"/>
      <name val="ＭＳ ゴシック"/>
      <family val="3"/>
      <charset val="128"/>
    </font>
  </fonts>
  <fills count="3">
    <fill>
      <patternFill patternType="none"/>
    </fill>
    <fill>
      <patternFill patternType="gray125"/>
    </fill>
    <fill>
      <patternFill patternType="solid">
        <fgColor rgb="FFCCFFFF"/>
        <bgColor rgb="FFCCFFFF"/>
      </patternFill>
    </fill>
  </fills>
  <borders count="22">
    <border>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diagonalUp="1">
      <left style="thin">
        <color auto="1"/>
      </left>
      <right style="medium">
        <color auto="1"/>
      </right>
      <top style="thin">
        <color auto="1"/>
      </top>
      <bottom/>
      <diagonal style="thin">
        <color auto="1"/>
      </diagonal>
    </border>
    <border diagonalUp="1">
      <left style="medium">
        <color auto="1"/>
      </left>
      <right style="medium">
        <color auto="1"/>
      </right>
      <top style="thin">
        <color auto="1"/>
      </top>
      <bottom style="thin">
        <color auto="1"/>
      </bottom>
      <diagonal style="thin">
        <color auto="1"/>
      </diagonal>
    </border>
    <border>
      <left style="medium">
        <color auto="1"/>
      </left>
      <right/>
      <top style="medium">
        <color auto="1"/>
      </top>
      <bottom style="medium">
        <color auto="1"/>
      </bottom>
      <diagonal/>
    </border>
    <border>
      <left style="medium">
        <color auto="1"/>
      </left>
      <right style="medium">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diagonalUp="1">
      <left style="thin">
        <color auto="1"/>
      </left>
      <right style="thin">
        <color auto="1"/>
      </right>
      <top/>
      <bottom style="thin">
        <color auto="1"/>
      </bottom>
      <diagonal style="thin">
        <color auto="1"/>
      </diagonal>
    </border>
    <border diagonalUp="1">
      <left style="thin">
        <color auto="1"/>
      </left>
      <right style="medium">
        <color auto="1"/>
      </right>
      <top/>
      <bottom style="thin">
        <color auto="1"/>
      </bottom>
      <diagonal style="thin">
        <color auto="1"/>
      </diagonal>
    </border>
    <border diagonalUp="1">
      <left style="medium">
        <color auto="1"/>
      </left>
      <right style="medium">
        <color auto="1"/>
      </right>
      <top style="thin">
        <color auto="1"/>
      </top>
      <bottom style="medium">
        <color auto="1"/>
      </bottom>
      <diagonal style="thin">
        <color auto="1"/>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42">
    <xf numFmtId="0" fontId="0" fillId="0" borderId="0" xfId="0">
      <alignment vertical="center"/>
    </xf>
    <xf numFmtId="0" fontId="0" fillId="2" borderId="2" xfId="0" applyFill="1" applyBorder="1" applyAlignment="1">
      <alignment horizontal="center" vertical="center"/>
    </xf>
    <xf numFmtId="0" fontId="0" fillId="0" borderId="0" xfId="0" applyFont="1" applyBorder="1" applyAlignment="1">
      <alignment horizontal="center" vertical="center"/>
    </xf>
    <xf numFmtId="176" fontId="0" fillId="2" borderId="20" xfId="0" applyNumberFormat="1" applyFill="1" applyBorder="1" applyAlignment="1">
      <alignment horizontal="center" vertical="center"/>
    </xf>
    <xf numFmtId="0" fontId="2" fillId="0" borderId="0" xfId="0" applyFont="1" applyBorder="1" applyAlignment="1">
      <alignment horizontal="right" vertical="top"/>
    </xf>
    <xf numFmtId="0" fontId="2" fillId="0" borderId="0" xfId="0" applyFont="1" applyBorder="1" applyAlignment="1">
      <alignment vertical="center" wrapText="1"/>
    </xf>
    <xf numFmtId="0" fontId="2" fillId="0" borderId="14" xfId="0" applyFont="1" applyBorder="1" applyAlignment="1">
      <alignment vertical="center" wrapText="1"/>
    </xf>
    <xf numFmtId="0" fontId="0" fillId="2" borderId="2" xfId="0" applyFont="1" applyFill="1" applyBorder="1" applyAlignment="1">
      <alignment vertical="center" wrapText="1"/>
    </xf>
    <xf numFmtId="0" fontId="2" fillId="0" borderId="8" xfId="0" applyFont="1" applyBorder="1" applyAlignment="1">
      <alignment vertical="center" wrapText="1"/>
    </xf>
    <xf numFmtId="0" fontId="0" fillId="0" borderId="6" xfId="0" applyFont="1" applyBorder="1" applyAlignment="1">
      <alignment horizontal="center" vertical="center" wrapText="1"/>
    </xf>
    <xf numFmtId="0" fontId="2" fillId="0" borderId="5" xfId="0" applyFont="1"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horizontal="left" vertical="center"/>
    </xf>
    <xf numFmtId="0" fontId="0" fillId="0" borderId="2" xfId="0" applyBorder="1" applyAlignment="1">
      <alignment horizontal="center" vertical="center"/>
    </xf>
    <xf numFmtId="0" fontId="2" fillId="0" borderId="1" xfId="0" applyFont="1" applyBorder="1" applyAlignment="1">
      <alignment horizontal="right" vertical="center" indent="2"/>
    </xf>
    <xf numFmtId="0" fontId="1" fillId="0" borderId="0" xfId="0" applyFont="1">
      <alignment vertical="center"/>
    </xf>
    <xf numFmtId="0" fontId="3" fillId="0" borderId="0" xfId="0" applyFont="1">
      <alignment vertical="center"/>
    </xf>
    <xf numFmtId="0" fontId="0" fillId="0" borderId="7" xfId="0" applyFont="1" applyBorder="1" applyAlignment="1">
      <alignment horizontal="center" vertical="center"/>
    </xf>
    <xf numFmtId="0" fontId="0" fillId="0" borderId="0" xfId="0"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176" fontId="0" fillId="2" borderId="2" xfId="0" applyNumberFormat="1" applyFill="1" applyBorder="1">
      <alignment vertical="center"/>
    </xf>
    <xf numFmtId="0" fontId="0" fillId="0" borderId="12" xfId="0" applyBorder="1">
      <alignment vertical="center"/>
    </xf>
    <xf numFmtId="176" fontId="0" fillId="2" borderId="13" xfId="0" applyNumberFormat="1" applyFill="1" applyBorder="1">
      <alignment vertical="center"/>
    </xf>
    <xf numFmtId="0" fontId="2" fillId="0" borderId="0" xfId="0" applyFont="1" applyAlignment="1">
      <alignment horizontal="left" vertical="top"/>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Border="1" applyAlignment="1">
      <alignment horizontal="center" vertical="center"/>
    </xf>
    <xf numFmtId="0" fontId="2" fillId="0" borderId="0" xfId="0" applyFont="1" applyBorder="1" applyAlignment="1"/>
    <xf numFmtId="0" fontId="0" fillId="0" borderId="0" xfId="0" applyBorder="1" applyAlignment="1">
      <alignment vertical="center"/>
    </xf>
    <xf numFmtId="0" fontId="2" fillId="0" borderId="0" xfId="0" applyFont="1" applyAlignment="1">
      <alignment vertical="top"/>
    </xf>
    <xf numFmtId="0" fontId="0" fillId="0" borderId="0" xfId="0" applyBorder="1" applyAlignment="1">
      <alignment vertical="center"/>
    </xf>
    <xf numFmtId="0" fontId="0" fillId="0" borderId="0" xfId="0" applyAlignment="1">
      <alignment vertical="center"/>
    </xf>
    <xf numFmtId="0" fontId="2" fillId="0" borderId="0" xfId="0" applyFont="1">
      <alignment vertical="center"/>
    </xf>
    <xf numFmtId="0" fontId="4" fillId="0" borderId="0" xfId="0" applyFont="1" applyAlignment="1">
      <alignment vertical="center"/>
    </xf>
    <xf numFmtId="0" fontId="2" fillId="0" borderId="0" xfId="0" applyFont="1" applyAlignment="1">
      <alignment horizontal="right"/>
    </xf>
    <xf numFmtId="176" fontId="0" fillId="2" borderId="21" xfId="0" applyNumberFormat="1" applyFill="1" applyBorder="1" applyAlignment="1">
      <alignment horizontal="center" vertical="center"/>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
  <sheetViews>
    <sheetView tabSelected="1" zoomScaleNormal="100" zoomScalePageLayoutView="60" workbookViewId="0">
      <selection activeCell="D2" sqref="D2"/>
    </sheetView>
  </sheetViews>
  <sheetFormatPr defaultRowHeight="13.5"/>
  <cols>
    <col min="1" max="1" width="4.625"/>
    <col min="2" max="2" width="10.75"/>
    <col min="3" max="14" width="7.25"/>
    <col min="15" max="1025" width="8.625"/>
  </cols>
  <sheetData>
    <row r="1" spans="1:18" ht="30" customHeight="1">
      <c r="B1" s="41" t="s">
        <v>29</v>
      </c>
      <c r="C1" s="15"/>
      <c r="D1" s="15"/>
      <c r="E1" s="15"/>
      <c r="F1" s="15"/>
    </row>
    <row r="2" spans="1:18" ht="20.100000000000001" customHeight="1">
      <c r="H2" s="14" t="s">
        <v>0</v>
      </c>
      <c r="I2" s="14"/>
      <c r="J2" s="14"/>
      <c r="K2" s="14"/>
      <c r="L2" s="14"/>
      <c r="M2" s="14"/>
      <c r="N2" s="14"/>
      <c r="O2" s="14"/>
      <c r="P2" s="13"/>
      <c r="Q2" s="12" t="s">
        <v>1</v>
      </c>
    </row>
    <row r="3" spans="1:18" ht="20.100000000000001" customHeight="1">
      <c r="P3" s="13"/>
      <c r="Q3" s="12"/>
    </row>
    <row r="4" spans="1:18" ht="20.100000000000001" customHeight="1">
      <c r="A4" s="16"/>
    </row>
    <row r="5" spans="1:18" ht="17.100000000000001" customHeight="1">
      <c r="A5" s="11"/>
      <c r="B5" s="11"/>
      <c r="C5" s="10" t="s">
        <v>2</v>
      </c>
      <c r="D5" s="10"/>
      <c r="E5" s="10"/>
      <c r="F5" s="10"/>
      <c r="G5" s="10"/>
      <c r="H5" s="10"/>
      <c r="I5" s="10"/>
      <c r="J5" s="10"/>
      <c r="K5" s="10"/>
      <c r="L5" s="10" t="s">
        <v>2</v>
      </c>
      <c r="M5" s="10"/>
      <c r="N5" s="10"/>
      <c r="O5" s="10" t="s">
        <v>3</v>
      </c>
      <c r="P5" s="9" t="s">
        <v>4</v>
      </c>
    </row>
    <row r="6" spans="1:18" s="18" customFormat="1" ht="27" customHeight="1">
      <c r="A6" s="11"/>
      <c r="B6" s="11"/>
      <c r="C6" s="17" t="s">
        <v>5</v>
      </c>
      <c r="D6" s="17" t="s">
        <v>6</v>
      </c>
      <c r="E6" s="17" t="s">
        <v>7</v>
      </c>
      <c r="F6" s="17" t="s">
        <v>8</v>
      </c>
      <c r="G6" s="17" t="s">
        <v>9</v>
      </c>
      <c r="H6" s="17" t="s">
        <v>10</v>
      </c>
      <c r="I6" s="17" t="s">
        <v>11</v>
      </c>
      <c r="J6" s="17" t="s">
        <v>12</v>
      </c>
      <c r="K6" s="17" t="s">
        <v>13</v>
      </c>
      <c r="L6" s="17" t="s">
        <v>14</v>
      </c>
      <c r="M6" s="17" t="s">
        <v>15</v>
      </c>
      <c r="N6" s="17" t="s">
        <v>16</v>
      </c>
      <c r="O6" s="10"/>
      <c r="P6" s="9"/>
    </row>
    <row r="7" spans="1:18" ht="41.1" customHeight="1">
      <c r="A7" s="8" t="s">
        <v>17</v>
      </c>
      <c r="B7" s="8"/>
      <c r="C7" s="19"/>
      <c r="D7" s="19"/>
      <c r="E7" s="19"/>
      <c r="F7" s="19"/>
      <c r="G7" s="19"/>
      <c r="H7" s="19"/>
      <c r="I7" s="19"/>
      <c r="J7" s="19"/>
      <c r="K7" s="19"/>
      <c r="L7" s="19"/>
      <c r="M7" s="19"/>
      <c r="N7" s="20"/>
      <c r="O7" s="19"/>
      <c r="P7" s="21"/>
    </row>
    <row r="8" spans="1:18" ht="41.1" customHeight="1">
      <c r="A8" s="7" t="s">
        <v>18</v>
      </c>
      <c r="B8" s="7"/>
      <c r="C8" s="22" t="str">
        <f t="shared" ref="C8:M8" si="0">IF(C7="","",C7/$P$2)</f>
        <v/>
      </c>
      <c r="D8" s="22" t="str">
        <f t="shared" si="0"/>
        <v/>
      </c>
      <c r="E8" s="22" t="str">
        <f t="shared" si="0"/>
        <v/>
      </c>
      <c r="F8" s="22" t="str">
        <f t="shared" si="0"/>
        <v/>
      </c>
      <c r="G8" s="22" t="str">
        <f t="shared" si="0"/>
        <v/>
      </c>
      <c r="H8" s="22" t="str">
        <f t="shared" si="0"/>
        <v/>
      </c>
      <c r="I8" s="22" t="str">
        <f t="shared" si="0"/>
        <v/>
      </c>
      <c r="J8" s="22" t="str">
        <f t="shared" si="0"/>
        <v/>
      </c>
      <c r="K8" s="22" t="str">
        <f t="shared" si="0"/>
        <v/>
      </c>
      <c r="L8" s="22" t="str">
        <f t="shared" si="0"/>
        <v/>
      </c>
      <c r="M8" s="22" t="str">
        <f t="shared" si="0"/>
        <v/>
      </c>
      <c r="N8" s="23"/>
      <c r="O8" s="24">
        <f>SUM(C8:M8)</f>
        <v>0</v>
      </c>
      <c r="P8" s="22">
        <f>O8/11</f>
        <v>0</v>
      </c>
      <c r="Q8" s="25" t="s">
        <v>19</v>
      </c>
    </row>
    <row r="9" spans="1:18" ht="41.1" customHeight="1">
      <c r="A9" s="6" t="s">
        <v>20</v>
      </c>
      <c r="B9" s="6"/>
      <c r="C9" s="26"/>
      <c r="D9" s="27"/>
      <c r="E9" s="27"/>
      <c r="F9" s="27"/>
      <c r="G9" s="27"/>
      <c r="H9" s="27"/>
      <c r="I9" s="27"/>
      <c r="J9" s="27"/>
      <c r="K9" s="27"/>
      <c r="L9" s="27"/>
      <c r="M9" s="27"/>
      <c r="N9" s="28"/>
      <c r="O9" s="27"/>
      <c r="P9" s="29"/>
    </row>
    <row r="10" spans="1:18" ht="41.1" customHeight="1">
      <c r="A10" s="7" t="s">
        <v>18</v>
      </c>
      <c r="B10" s="7"/>
      <c r="C10" s="22" t="str">
        <f t="shared" ref="C10:M10" si="1">IF(C9="","",C9/$P$2)</f>
        <v/>
      </c>
      <c r="D10" s="22" t="str">
        <f t="shared" si="1"/>
        <v/>
      </c>
      <c r="E10" s="22" t="str">
        <f t="shared" si="1"/>
        <v/>
      </c>
      <c r="F10" s="22" t="str">
        <f t="shared" si="1"/>
        <v/>
      </c>
      <c r="G10" s="22" t="str">
        <f t="shared" si="1"/>
        <v/>
      </c>
      <c r="H10" s="22" t="str">
        <f t="shared" si="1"/>
        <v/>
      </c>
      <c r="I10" s="22" t="str">
        <f t="shared" si="1"/>
        <v/>
      </c>
      <c r="J10" s="22" t="str">
        <f t="shared" si="1"/>
        <v/>
      </c>
      <c r="K10" s="22" t="str">
        <f t="shared" si="1"/>
        <v/>
      </c>
      <c r="L10" s="22" t="str">
        <f t="shared" si="1"/>
        <v/>
      </c>
      <c r="M10" s="22" t="str">
        <f t="shared" si="1"/>
        <v/>
      </c>
      <c r="N10" s="30"/>
      <c r="O10" s="24">
        <f>SUM(C10:M10)</f>
        <v>0</v>
      </c>
      <c r="P10" s="22">
        <f>O10/11</f>
        <v>0</v>
      </c>
      <c r="Q10" s="25" t="s">
        <v>21</v>
      </c>
    </row>
    <row r="11" spans="1:18" ht="27" customHeight="1">
      <c r="A11" s="31"/>
      <c r="B11" s="31"/>
      <c r="C11" s="31"/>
      <c r="D11" s="31"/>
      <c r="E11" s="31"/>
    </row>
    <row r="12" spans="1:18" ht="21" customHeight="1">
      <c r="A12" s="32" t="s">
        <v>22</v>
      </c>
      <c r="B12" s="5" t="s">
        <v>23</v>
      </c>
      <c r="C12" s="5"/>
      <c r="D12" s="5"/>
      <c r="E12" s="5"/>
      <c r="F12" s="5"/>
      <c r="G12" s="5"/>
      <c r="H12" s="5"/>
      <c r="I12" s="5"/>
      <c r="J12" s="5"/>
      <c r="K12" s="5"/>
      <c r="L12" s="5"/>
      <c r="M12" s="33"/>
      <c r="N12" s="4" t="s">
        <v>21</v>
      </c>
      <c r="O12" s="3">
        <f>P10</f>
        <v>0</v>
      </c>
    </row>
    <row r="13" spans="1:18" ht="21" customHeight="1">
      <c r="A13" s="33"/>
      <c r="B13" s="5"/>
      <c r="C13" s="5"/>
      <c r="D13" s="5"/>
      <c r="E13" s="5"/>
      <c r="F13" s="5"/>
      <c r="G13" s="5"/>
      <c r="H13" s="5"/>
      <c r="I13" s="5"/>
      <c r="J13" s="5"/>
      <c r="K13" s="5"/>
      <c r="L13" s="5"/>
      <c r="M13" s="33"/>
      <c r="N13" s="4"/>
      <c r="O13" s="3"/>
      <c r="P13" s="2" t="s">
        <v>24</v>
      </c>
      <c r="Q13" s="1" t="e">
        <f>ROUND((P10/P8)*100,1)</f>
        <v>#DIV/0!</v>
      </c>
      <c r="R13" s="34" t="s">
        <v>25</v>
      </c>
    </row>
    <row r="14" spans="1:18" ht="21" customHeight="1">
      <c r="A14" s="35"/>
      <c r="B14" s="33"/>
      <c r="C14" s="33"/>
      <c r="D14" s="33"/>
      <c r="E14" s="33"/>
      <c r="F14" s="36"/>
      <c r="G14" s="36"/>
      <c r="H14" s="36"/>
      <c r="I14" s="36"/>
      <c r="J14" s="36"/>
      <c r="K14" s="36"/>
      <c r="M14" s="33"/>
      <c r="N14" s="4" t="s">
        <v>19</v>
      </c>
      <c r="O14" s="40">
        <f>P8</f>
        <v>0</v>
      </c>
      <c r="P14" s="2"/>
      <c r="Q14" s="1"/>
      <c r="R14" s="37" t="s">
        <v>26</v>
      </c>
    </row>
    <row r="15" spans="1:18" ht="21" customHeight="1">
      <c r="A15" s="35"/>
      <c r="B15" s="33"/>
      <c r="C15" s="33"/>
      <c r="D15" s="33"/>
      <c r="E15" s="33"/>
      <c r="M15" s="33"/>
      <c r="N15" s="4"/>
      <c r="O15" s="40"/>
      <c r="Q15" s="18"/>
    </row>
    <row r="16" spans="1:18" ht="20.100000000000001" customHeight="1">
      <c r="A16" s="35"/>
      <c r="B16" s="33"/>
      <c r="C16" s="33"/>
      <c r="D16" s="33"/>
      <c r="E16" s="33"/>
      <c r="P16" s="38"/>
      <c r="Q16" s="38"/>
      <c r="R16" s="38"/>
    </row>
    <row r="17" spans="1:18" ht="20.100000000000001" customHeight="1">
      <c r="A17" s="35"/>
      <c r="B17" s="33"/>
      <c r="C17" s="33"/>
      <c r="D17" s="33"/>
      <c r="E17" s="33"/>
      <c r="M17" s="39" t="s">
        <v>22</v>
      </c>
      <c r="N17" s="5" t="s">
        <v>27</v>
      </c>
      <c r="O17" s="5"/>
      <c r="P17" s="5"/>
      <c r="Q17" s="5"/>
      <c r="R17" s="5"/>
    </row>
    <row r="18" spans="1:18" ht="20.100000000000001" customHeight="1">
      <c r="A18" s="35"/>
      <c r="B18" s="33"/>
      <c r="C18" s="33"/>
      <c r="D18" s="33"/>
      <c r="E18" s="33"/>
      <c r="N18" s="5"/>
      <c r="O18" s="5"/>
      <c r="P18" s="5"/>
      <c r="Q18" s="5"/>
      <c r="R18" s="5"/>
    </row>
    <row r="19" spans="1:18" ht="20.100000000000001" customHeight="1">
      <c r="A19" s="33"/>
      <c r="B19" s="33"/>
      <c r="C19" s="33"/>
      <c r="D19" s="33"/>
      <c r="E19" s="33"/>
    </row>
    <row r="20" spans="1:18" ht="20.45" customHeight="1">
      <c r="A20" s="37" t="s">
        <v>28</v>
      </c>
    </row>
  </sheetData>
  <mergeCells count="20">
    <mergeCell ref="N17:R18"/>
    <mergeCell ref="N12:N13"/>
    <mergeCell ref="O12:O13"/>
    <mergeCell ref="P13:P14"/>
    <mergeCell ref="Q13:Q14"/>
    <mergeCell ref="N14:N15"/>
    <mergeCell ref="O14:O15"/>
    <mergeCell ref="A7:B7"/>
    <mergeCell ref="A8:B8"/>
    <mergeCell ref="A9:B9"/>
    <mergeCell ref="A10:B10"/>
    <mergeCell ref="B12:L13"/>
    <mergeCell ref="H2:O2"/>
    <mergeCell ref="P2:P3"/>
    <mergeCell ref="Q2:Q3"/>
    <mergeCell ref="A5:B6"/>
    <mergeCell ref="C5:K5"/>
    <mergeCell ref="L5:N5"/>
    <mergeCell ref="O5:O6"/>
    <mergeCell ref="P5:P6"/>
  </mergeCells>
  <phoneticPr fontId="5"/>
  <pageMargins left="0.59027777777777801" right="0.39374999999999999" top="0.59027777777777801" bottom="0.59027777777777801" header="0.51180555555555496" footer="0.51180555555555496"/>
  <pageSetup paperSize="9" firstPageNumber="0"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常勤職員</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YMJ21601R02</dc:creator>
  <cp:lastModifiedBy>Administrator</cp:lastModifiedBy>
  <dcterms:created xsi:type="dcterms:W3CDTF">2022-03-25T04:54:32Z</dcterms:created>
  <dcterms:modified xsi:type="dcterms:W3CDTF">2022-03-25T04:54:32Z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2011-02-04T08:28:51Z</dcterms:created>
  <dc:creator>千葉県</dc:creator>
  <dc:description/>
  <dc:language>en-US</dc:language>
  <cp:lastModifiedBy>千葉県</cp:lastModifiedBy>
  <cp:lastPrinted>2021-03-17T03:51:09Z</cp:lastPrinted>
  <dcterms:modified xsi:type="dcterms:W3CDTF">2021-03-17T03:51:22Z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千葉県</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